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DF\"/>
    </mc:Choice>
  </mc:AlternateContent>
  <xr:revisionPtr revIDLastSave="0" documentId="8_{F78A165D-AD38-46A4-9328-A4701C3B9C05}" xr6:coauthVersionLast="47" xr6:coauthVersionMax="47" xr10:uidLastSave="{00000000-0000-0000-0000-000000000000}"/>
  <bookViews>
    <workbookView xWindow="-120" yWindow="-120" windowWidth="29040" windowHeight="15720" xr2:uid="{483E6E2F-FC03-4991-85EA-74C429253B99}"/>
  </bookViews>
  <sheets>
    <sheet name="Formato 9 Guía Cumplimiento" sheetId="1" r:id="rId1"/>
  </sheets>
  <externalReferences>
    <externalReference r:id="rId2"/>
    <externalReference r:id="rId3"/>
  </externalReferences>
  <definedNames>
    <definedName name="_Hlk73936802" localSheetId="0">'Formato 9 Guía Cumplimiento'!$C$56</definedName>
    <definedName name="_xlnm.Print_Area" localSheetId="0">'Formato 9 Guía Cumplimiento'!$C$2:$M$74</definedName>
    <definedName name="_xlnm.Print_Titles" localSheetId="0">'Formato 9 Guía Cumplimiento'!$2:$6</definedName>
    <definedName name="URES">[2]URES!$A$2:$E$163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N42" i="1" l="1"/>
  <c r="O14" i="1"/>
</calcChain>
</file>

<file path=xl/sharedStrings.xml><?xml version="1.0" encoding="utf-8"?>
<sst xmlns="http://schemas.openxmlformats.org/spreadsheetml/2006/main" count="251" uniqueCount="118">
  <si>
    <t>UNIVERSIDAD MICHOACANA DE SAN NICOLÁS DE HIDALGO</t>
  </si>
  <si>
    <t>Guía de Cumplimiento de la Ley de Disciplina Financiera de las Entidades Federativas y Municipios</t>
  </si>
  <si>
    <t>Indicadores de Observancia ©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</si>
  <si>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</si>
  <si>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</si>
  <si>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</si>
  <si>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</si>
  <si>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</si>
  <si>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</si>
  <si>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</si>
  <si>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</si>
  <si>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</si>
  <si>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</si>
  <si>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</si>
  <si>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</si>
  <si>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</si>
  <si>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Totales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</si>
  <si>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</si>
  <si>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</si>
  <si>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</si>
  <si>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</si>
  <si>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</si>
  <si>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</si>
  <si>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Estimada/Aprobado</t>
  </si>
  <si>
    <t>Ley de Ingresos y Presupuesto de Egresos</t>
  </si>
  <si>
    <t>Balance Presupuestario</t>
  </si>
  <si>
    <t>c.</t>
  </si>
  <si>
    <t>Devengado</t>
  </si>
  <si>
    <t>Cuenta Pública / Formato 4 LDF</t>
  </si>
  <si>
    <t>Balance Presupuestario de Recursos Disponibles Sostenible (k)</t>
  </si>
  <si>
    <t>Libre Disposición, no Etiquetados</t>
  </si>
  <si>
    <t xml:space="preserve">Ingresos de Libre Disposición </t>
  </si>
  <si>
    <t xml:space="preserve">Gasto No Etiquetado (sin incluir Amortización de la Deuda Pública) </t>
  </si>
  <si>
    <t>Balance Presupuestario de Recursos Disponibles</t>
  </si>
  <si>
    <t>Financiamiento Neto dentro del Techo de Financiamiento Neto (l)</t>
  </si>
  <si>
    <t xml:space="preserve">Iniciativa de Ley de Ingresos </t>
  </si>
  <si>
    <t>Art. 6, 19 y 46 de la LDF</t>
  </si>
  <si>
    <t>Estimada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</si>
  <si>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</si>
  <si>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</si>
  <si>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</si>
  <si>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</si>
  <si>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</si>
  <si>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</si>
  <si>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</si>
  <si>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</si>
  <si>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</si>
  <si>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</si>
  <si>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</si>
  <si>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</si>
  <si>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</si>
  <si>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</si>
  <si>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</si>
  <si>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>Total del Gasto en Servicios Personales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</si>
  <si>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</si>
  <si>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</si>
  <si>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</si>
  <si>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</si>
  <si>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</si>
  <si>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</si>
  <si>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</si>
  <si>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Presupuesto de Egresos</t>
  </si>
  <si>
    <t>Art. 11 y 21 de la LDF</t>
  </si>
  <si>
    <t>Techo de ADEFAS para el ejercicio fiscal (s)</t>
  </si>
  <si>
    <t>Proyecto de Presupuesto de Egresos</t>
  </si>
  <si>
    <t>Art. 12 y 20 de la LDF</t>
  </si>
  <si>
    <t>Aprobado</t>
  </si>
  <si>
    <t>B. INDICADORES CUALITATIVOS</t>
  </si>
  <si>
    <t>Objetivos anuales, estrategias y metas para el ejercicio fiscal (t)</t>
  </si>
  <si>
    <t>porcentaje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</si>
  <si>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</si>
  <si>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</si>
  <si>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</si>
  <si>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</si>
  <si>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documento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</si>
  <si>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</si>
  <si>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</si>
  <si>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</si>
  <si>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</si>
  <si>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</si>
  <si>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</si>
  <si>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</si>
  <si>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</si>
  <si>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N/A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</si>
  <si>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</si>
  <si>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</si>
  <si>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</si>
  <si>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</si>
  <si>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</si>
  <si>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</si>
  <si>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</si>
  <si>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</si>
  <si>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</si>
  <si>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</si>
  <si>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</si>
  <si>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</si>
  <si>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</si>
  <si>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</si>
  <si>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</si>
  <si>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</si>
  <si>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</si>
  <si>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</si>
  <si>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</si>
  <si>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 xml:space="preserve">f. </t>
  </si>
  <si>
    <r>
      <t>Monto de Ingresos Excedentes derivados de ILD destinados al fin señalado por el Artículo 14, párrafo segundo y en el artículo 21 y Noveno Transitorio de la LDF</t>
    </r>
    <r>
      <rPr>
        <sz val="9"/>
        <color theme="1"/>
        <rFont val="Century Gothic"/>
        <family val="2"/>
      </rPr>
      <t xml:space="preserve"> </t>
    </r>
    <r>
      <rPr>
        <i/>
        <sz val="9"/>
        <color theme="1"/>
        <rFont val="Century Gothic"/>
        <family val="2"/>
      </rPr>
      <t>(jj)</t>
    </r>
  </si>
  <si>
    <t>g.</t>
  </si>
  <si>
    <t>Monto de Ingresos Excedentes derivados de ILD en un nivel de endeudamiento sostenible de acuerdo al Sistema de Alertas hasta por el 5% de los recursos para cubrir el Gasto Corriente (kk)</t>
  </si>
  <si>
    <t>Análisis Costo-Beneficio para programas o proyectos de inversión mayores a 10 millones de UDIS (ll)</t>
  </si>
  <si>
    <t>Página de internet de la Secretaría de Finanzas o Tesorería Municipal</t>
  </si>
  <si>
    <t>Art. 13 frac. III y 21 de la LDF</t>
  </si>
  <si>
    <t>Análisis de conveniencia y análisis de transferencia de riesgos de los proyectos APPs (mm)</t>
  </si>
  <si>
    <t>Identificación de población objetivo, destino y temporalidad de subsidios (nn)</t>
  </si>
  <si>
    <t>Art. 13 frac. VII y 21 de la LDF</t>
  </si>
  <si>
    <t>INDICADORES DE DEUDA PÚBLICA</t>
  </si>
  <si>
    <t>Obligaciones a Corto Plazo</t>
  </si>
  <si>
    <t>Límite de Obligaciones a Corto Plazo (oo)</t>
  </si>
  <si>
    <t>Art. 30 frac. I de la LDF</t>
  </si>
  <si>
    <t>Obligaciones a Corto Plazo (pp)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</si>
</sst>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i/>
      <sz val="9"/>
      <color rgb="FF000000"/>
      <name val="Century Gothic"/>
      <family val="2"/>
    </font>
    <font>
      <sz val="9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3" fontId="1" fillId="0" borderId="8" xfId="0" applyNumberFormat="1" applyFont="1" applyBorder="1" applyAlignment="1">
      <alignment horizontal="center" vertical="center" wrapText="1"/>
    </xf>
    <xf numFmtId="0" fontId="7" fillId="0" borderId="0" xfId="0" applyFont="1"/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103188</xdr:colOff>
      <xdr:row>1</xdr:row>
      <xdr:rowOff>79375</xdr:rowOff>
    </xdr:from>
    <xdr:to>
      <xdr:col>4</xdr:col>
      <xdr:colOff>320993</xdr:colOff>
      <xdr:row>5</xdr:row>
      <xdr:rowOff>123825</xdr:rowOff>
    </xdr:to>
    <xdr:pic>
      <xdr:nvPicPr>
        <xdr:cNvPr id="2" name="Imagen 1" descr="UMSNH Logo PNG Vector (AI) Free Download">
          <a:extLst>
            <a:ext uri="{FF2B5EF4-FFF2-40B4-BE49-F238E27FC236}">
              <a16:creationId xmlns:a16="http://schemas.microsoft.com/office/drawing/2014/main" id="{FF78419B-9DF5-474C-B6A4-C6A13332B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913" y="269875"/>
          <a:ext cx="770255" cy="92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cuments/UMSNH/12-.%20Diciembre%202025/LDF%20UMSNH%2012_%204%20Trimestre%202025%20Formulado%2023-03-2026%204_40pm%20V1.xlsx" TargetMode="External"/><Relationship Id="rId2" Type="http://schemas.openxmlformats.org/officeDocument/2006/relationships/externalLinkPath" Target="file:///C:\Users\USER\Documents\UMSNH\12-.%20Diciembre%202025\LDF%20UMSNH%2012_%204%20Trimestre%202025%20Formulado%2023-03-2026%204_40pm%20V1.xlsx" TargetMode="External"/><Relationship Id="rId1" Type="http://schemas.openxmlformats.org/officeDocument/2006/relationships/externalLinkPath" Target="/Users/USER/Documents/UMSNH/12-.%20Diciembre%202025/LDF%20UMSNH%2012_%204%20Trimestre%202025%20Formulado%2023-03-2026%204_40pm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ogeliochavezmartinez/Downloads/PRE_20_T3(IMPRESION%20CARATULAS).xlsm" TargetMode="External"/><Relationship Id="rId1" Type="http://schemas.openxmlformats.org/officeDocument/2006/relationships/externalLinkPath" Target="/Users/rogeliochavezmartinez/Downloads/PRE_20_T3(IMPRESION%20CARATUL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s LCD"/>
      <sheetName val="Formato 1 ESF Detallado"/>
      <sheetName val="Formato 2 IADPOP LDF"/>
      <sheetName val="Formato 3 ODF LDF"/>
      <sheetName val="Formato 4 Balance Presup"/>
      <sheetName val="Formato 5 EAID LDF"/>
      <sheetName val="Formato 6a) COG"/>
      <sheetName val="Formato 6b) CA"/>
      <sheetName val="Formato 6c) CF"/>
      <sheetName val="Formato 6d) CSPC"/>
      <sheetName val="Formato 7a) PI LDF"/>
      <sheetName val="Formato 7b) PE LDF"/>
      <sheetName val="Formato 7c RI LDF"/>
      <sheetName val="Formato 7d RE LDF"/>
      <sheetName val="Formato 9 Guía Cumplimiento"/>
      <sheetName val="Formato 8 Estudios Act"/>
      <sheetName val="CRI Resumen"/>
      <sheetName val="COG Resumen"/>
      <sheetName val="Remanentes"/>
      <sheetName val="CRI Remanentes"/>
      <sheetName val="Balanza Detalle 2025_ Remanente"/>
      <sheetName val="COG Remanente"/>
      <sheetName val="Balanzas"/>
      <sheetName val="Balanza Detalle 2025"/>
      <sheetName val="Balanza Detalle 2024"/>
      <sheetName val="Balanza Acumulada 2024"/>
      <sheetName val="Balanza Acumulada 2023"/>
      <sheetName val="Fondos, Cuentas y Ures"/>
    </sheetNames>
    <sheetDataSet>
      <sheetData sheetId="0">
        <row r="24">
          <cell r="C24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R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BD62-EEB0-4A73-A7C2-B99D37467E1E}">
  <sheetPr>
    <pageSetUpPr fitToPage="1"/>
  </sheetPr>
  <dimension ref="A1:O74"/>
  <sheetViews>
    <sheetView tabSelected="1" topLeftCell="B1" zoomScale="120" zoomScaleNormal="120" workbookViewId="0">
      <selection activeCell="N5" sqref="N5"/>
    </sheetView>
  </sheetViews>
  <sheetFormatPr baseColWidth="10" defaultColWidth="11.42578125" defaultRowHeight="14.25" x14ac:dyDescent="0.3"/>
  <cols>
    <col min="1" max="1" width="1.7109375" style="120" customWidth="1"/>
    <col min="2" max="2" width="56.7109375" style="120" customWidth="1"/>
    <col min="3" max="4" width="4.140625" style="1" customWidth="1"/>
    <col min="5" max="5" width="36.7109375" style="1" customWidth="1"/>
    <col min="6" max="6" width="4.140625" style="1" customWidth="1"/>
    <col min="7" max="7" width="24.42578125" style="1" customWidth="1"/>
    <col min="8" max="8" width="4.140625" style="1" customWidth="1"/>
    <col min="9" max="9" width="18.85546875" style="1" customWidth="1"/>
    <col min="10" max="10" width="15.5703125" style="1" bestFit="1" customWidth="1"/>
    <col min="11" max="11" width="20.7109375" style="1" customWidth="1"/>
    <col min="12" max="12" width="18.140625" style="1" customWidth="1"/>
    <col min="13" max="13" width="11.42578125" style="1"/>
    <col min="14" max="14" width="11.42578125" style="120"/>
    <col min="15" max="15" width="14.7109375" style="120" bestFit="1" customWidth="1"/>
    <col min="16" max="16384" width="11.42578125" style="1"/>
  </cols>
  <sheetData>
    <row r="1" spans="2:15" ht="15" thickBot="1" x14ac:dyDescent="0.35"/>
    <row r="2" spans="2:15" ht="17.25" customHeight="1" x14ac:dyDescent="0.3">
      <c r="C2" s="2" t="s">
        <v>0</v>
      </c>
      <c r="D2" s="3"/>
      <c r="E2" s="3"/>
      <c r="F2" s="3"/>
      <c r="G2" s="3"/>
      <c r="H2" s="3"/>
      <c r="I2" s="3"/>
      <c r="J2" s="3"/>
      <c r="K2" s="3"/>
      <c r="L2" s="3"/>
      <c r="M2" s="4"/>
    </row>
    <row r="3" spans="2:15" ht="17.25" customHeight="1" x14ac:dyDescent="0.3">
      <c r="C3" s="5" t="s">
        <v>1</v>
      </c>
      <c r="D3" s="6"/>
      <c r="E3" s="6"/>
      <c r="F3" s="6"/>
      <c r="G3" s="6"/>
      <c r="H3" s="6"/>
      <c r="I3" s="6"/>
      <c r="J3" s="6"/>
      <c r="K3" s="6"/>
      <c r="L3" s="6"/>
      <c r="M3" s="7"/>
    </row>
    <row r="4" spans="2:15" ht="17.25" customHeight="1" x14ac:dyDescent="0.3">
      <c r="C4" s="5" t="str">
        <f>"Del 01 de enero al "&amp;'[1]Formatos LCD'!C24</f>
        <v>Del 01 de enero al 31 de diciembre de 2025</v>
      </c>
      <c r="D4" s="6"/>
      <c r="E4" s="6"/>
      <c r="F4" s="6"/>
      <c r="G4" s="6"/>
      <c r="H4" s="6"/>
      <c r="I4" s="6"/>
      <c r="J4" s="6"/>
      <c r="K4" s="6"/>
      <c r="L4" s="6"/>
      <c r="M4" s="7"/>
    </row>
    <row r="5" spans="2:15" ht="17.25" customHeight="1" x14ac:dyDescent="0.3">
      <c r="C5" s="8"/>
      <c r="D5" s="9"/>
      <c r="E5" s="9"/>
      <c r="F5" s="9"/>
      <c r="G5" s="9"/>
      <c r="H5" s="9"/>
      <c r="I5" s="9"/>
      <c r="J5" s="9"/>
      <c r="K5" s="9"/>
      <c r="L5" s="9"/>
      <c r="M5" s="10"/>
    </row>
    <row r="6" spans="2:15" ht="17.25" customHeight="1" thickBot="1" x14ac:dyDescent="0.35">
      <c r="C6" s="11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2:15" ht="15" thickBot="1" x14ac:dyDescent="0.35">
      <c r="C7" s="14" t="s">
        <v>2</v>
      </c>
      <c r="D7" s="15"/>
      <c r="E7" s="16"/>
      <c r="F7" s="17" t="s">
        <v>3</v>
      </c>
      <c r="G7" s="18"/>
      <c r="H7" s="18"/>
      <c r="I7" s="19"/>
      <c r="J7" s="20" t="s">
        <v>4</v>
      </c>
      <c r="K7" s="19"/>
      <c r="L7" s="21" t="s">
        <v>5</v>
      </c>
      <c r="M7" s="21" t="s">
        <v>6</v>
      </c>
    </row>
    <row r="8" spans="2:15" ht="15" thickBot="1" x14ac:dyDescent="0.35">
      <c r="C8" s="22"/>
      <c r="D8" s="23"/>
      <c r="E8" s="24"/>
      <c r="F8" s="25" t="s">
        <v>7</v>
      </c>
      <c r="G8" s="26"/>
      <c r="H8" s="27" t="s">
        <v>8</v>
      </c>
      <c r="I8" s="26"/>
      <c r="J8" s="9"/>
      <c r="K8" s="9"/>
      <c r="L8" s="28"/>
      <c r="M8" s="28"/>
    </row>
    <row r="9" spans="2:15" ht="29.25" thickBot="1" x14ac:dyDescent="0.35">
      <c r="C9" s="29"/>
      <c r="D9" s="30"/>
      <c r="E9" s="31"/>
      <c r="F9" s="32"/>
      <c r="G9" s="33" t="s">
        <v>9</v>
      </c>
      <c r="H9" s="33"/>
      <c r="I9" s="33" t="s">
        <v>10</v>
      </c>
      <c r="J9" s="34" t="s">
        <v>11</v>
      </c>
      <c r="K9" s="35" t="s">
        <v>12</v>
      </c>
      <c r="L9" s="36"/>
      <c r="M9" s="36"/>
    </row>
    <row r="10" spans="2:15" ht="15" thickBot="1" x14ac:dyDescent="0.35">
      <c r="C10" s="37" t="s">
        <v>13</v>
      </c>
      <c r="D10" s="38"/>
      <c r="E10" s="38"/>
      <c r="F10" s="38"/>
      <c r="G10" s="38"/>
      <c r="H10" s="38"/>
      <c r="I10" s="38"/>
      <c r="J10" s="39"/>
      <c r="K10" s="39"/>
      <c r="L10" s="39"/>
      <c r="M10" s="40"/>
    </row>
    <row r="11" spans="2:15" ht="15" thickBot="1" x14ac:dyDescent="0.35">
      <c r="C11" s="41" t="s">
        <v>14</v>
      </c>
      <c r="D11" s="42"/>
      <c r="E11" s="42"/>
      <c r="F11" s="42"/>
      <c r="G11" s="42"/>
      <c r="H11" s="42"/>
      <c r="I11" s="42"/>
      <c r="J11" s="43"/>
      <c r="K11" s="43"/>
      <c r="L11" s="43"/>
      <c r="M11" s="44"/>
    </row>
    <row r="12" spans="2:15" ht="15" thickBot="1" x14ac:dyDescent="0.35">
      <c r="C12" s="45">
        <v>1</v>
      </c>
      <c r="D12" s="46" t="s">
        <v>15</v>
      </c>
      <c r="E12" s="46"/>
      <c r="F12" s="46"/>
      <c r="G12" s="46"/>
      <c r="H12" s="46"/>
      <c r="I12" s="46"/>
      <c r="J12" s="46"/>
      <c r="K12" s="46"/>
      <c r="L12" s="46"/>
      <c r="M12" s="47"/>
      <c r="N12" s="120" t="s">
        <v>16</v>
      </c>
    </row>
    <row r="13" spans="2:15" ht="43.5" thickBot="1" x14ac:dyDescent="0.35">
      <c r="C13" s="48"/>
      <c r="D13" s="49" t="s">
        <v>17</v>
      </c>
      <c r="E13" s="50" t="s">
        <v>18</v>
      </c>
      <c r="F13" s="51"/>
      <c r="G13" s="52" t="s">
        <v>19</v>
      </c>
      <c r="H13" s="52"/>
      <c r="I13" s="53"/>
      <c r="J13" s="54">
        <v>3943925827</v>
      </c>
      <c r="K13" s="51" t="s">
        <v>20</v>
      </c>
      <c r="L13" s="52" t="s">
        <v>21</v>
      </c>
      <c r="M13" s="52"/>
      <c r="O13" s="121">
        <v>3943925827</v>
      </c>
    </row>
    <row r="14" spans="2:15" ht="29.25" thickBot="1" x14ac:dyDescent="0.35">
      <c r="B14" s="120">
        <v>8110000000</v>
      </c>
      <c r="C14" s="48"/>
      <c r="D14" s="49" t="s">
        <v>22</v>
      </c>
      <c r="E14" s="50" t="s">
        <v>23</v>
      </c>
      <c r="F14" s="55"/>
      <c r="G14" s="56" t="s">
        <v>24</v>
      </c>
      <c r="H14" s="56"/>
      <c r="I14" s="53"/>
      <c r="J14" s="57">
        <v>4263466704.3400002</v>
      </c>
      <c r="K14" s="55" t="s">
        <v>20</v>
      </c>
      <c r="L14" s="56" t="s">
        <v>21</v>
      </c>
      <c r="M14" s="56"/>
      <c r="O14" s="122">
        <f>J13-J14</f>
        <v>-319540877.34000015</v>
      </c>
    </row>
    <row r="15" spans="2:15" ht="29.25" thickBot="1" x14ac:dyDescent="0.35">
      <c r="B15" s="120" t="s">
        <v>25</v>
      </c>
      <c r="C15" s="48"/>
      <c r="D15" s="49" t="s">
        <v>26</v>
      </c>
      <c r="E15" s="50" t="s">
        <v>27</v>
      </c>
      <c r="F15" s="55"/>
      <c r="G15" s="56" t="s">
        <v>28</v>
      </c>
      <c r="H15" s="56"/>
      <c r="I15" s="53"/>
      <c r="J15" s="57">
        <v>88078516.459994316</v>
      </c>
      <c r="K15" s="55" t="s">
        <v>20</v>
      </c>
      <c r="L15" s="58" t="s">
        <v>21</v>
      </c>
      <c r="M15" s="56"/>
    </row>
    <row r="16" spans="2:15" ht="15" thickBot="1" x14ac:dyDescent="0.35">
      <c r="C16" s="45">
        <v>2</v>
      </c>
      <c r="D16" s="46" t="s">
        <v>29</v>
      </c>
      <c r="E16" s="46"/>
      <c r="F16" s="46"/>
      <c r="G16" s="46"/>
      <c r="H16" s="46"/>
      <c r="I16" s="46"/>
      <c r="J16" s="46"/>
      <c r="K16" s="46"/>
      <c r="L16" s="46"/>
      <c r="M16" s="47"/>
      <c r="N16" s="120" t="s">
        <v>30</v>
      </c>
    </row>
    <row r="17" spans="2:13" ht="43.5" thickBot="1" x14ac:dyDescent="0.35">
      <c r="B17" s="120" t="s">
        <v>31</v>
      </c>
      <c r="C17" s="48"/>
      <c r="D17" s="49" t="s">
        <v>17</v>
      </c>
      <c r="E17" s="50" t="s">
        <v>18</v>
      </c>
      <c r="F17" s="51"/>
      <c r="G17" s="52" t="s">
        <v>19</v>
      </c>
      <c r="H17" s="52"/>
      <c r="I17" s="53"/>
      <c r="J17" s="57">
        <v>2424553471.6700001</v>
      </c>
      <c r="K17" s="51" t="s">
        <v>20</v>
      </c>
      <c r="L17" s="52" t="s">
        <v>21</v>
      </c>
      <c r="M17" s="52"/>
    </row>
    <row r="18" spans="2:13" ht="29.25" thickBot="1" x14ac:dyDescent="0.35">
      <c r="B18" s="120" t="s">
        <v>32</v>
      </c>
      <c r="C18" s="48"/>
      <c r="D18" s="49" t="s">
        <v>22</v>
      </c>
      <c r="E18" s="50" t="s">
        <v>23</v>
      </c>
      <c r="F18" s="55"/>
      <c r="G18" s="56" t="s">
        <v>24</v>
      </c>
      <c r="H18" s="56"/>
      <c r="I18" s="53"/>
      <c r="J18" s="57">
        <v>2424553471.6599979</v>
      </c>
      <c r="K18" s="55" t="s">
        <v>20</v>
      </c>
      <c r="L18" s="56" t="s">
        <v>21</v>
      </c>
      <c r="M18" s="56"/>
    </row>
    <row r="19" spans="2:13" ht="29.25" thickBot="1" x14ac:dyDescent="0.35">
      <c r="B19" s="120" t="s">
        <v>33</v>
      </c>
      <c r="C19" s="48"/>
      <c r="D19" s="49" t="s">
        <v>26</v>
      </c>
      <c r="E19" s="50" t="s">
        <v>27</v>
      </c>
      <c r="F19" s="55"/>
      <c r="G19" s="56" t="s">
        <v>28</v>
      </c>
      <c r="H19" s="56"/>
      <c r="I19" s="53"/>
      <c r="J19" s="57">
        <v>80114150.979997158</v>
      </c>
      <c r="K19" s="55" t="s">
        <v>20</v>
      </c>
      <c r="L19" s="58" t="s">
        <v>21</v>
      </c>
      <c r="M19" s="56"/>
    </row>
    <row r="20" spans="2:13" ht="16.5" customHeight="1" thickBot="1" x14ac:dyDescent="0.35">
      <c r="C20" s="45">
        <v>3</v>
      </c>
      <c r="D20" s="46" t="s">
        <v>34</v>
      </c>
      <c r="E20" s="46"/>
      <c r="F20" s="46"/>
      <c r="G20" s="46"/>
      <c r="H20" s="46"/>
      <c r="I20" s="46"/>
      <c r="J20" s="46"/>
      <c r="K20" s="46"/>
      <c r="L20" s="46"/>
      <c r="M20" s="47"/>
    </row>
    <row r="21" spans="2:13" ht="29.25" thickBot="1" x14ac:dyDescent="0.35">
      <c r="C21" s="48"/>
      <c r="D21" s="49" t="s">
        <v>17</v>
      </c>
      <c r="E21" s="50" t="s">
        <v>18</v>
      </c>
      <c r="F21" s="51"/>
      <c r="G21" s="52" t="s">
        <v>35</v>
      </c>
      <c r="H21" s="52"/>
      <c r="I21" s="59"/>
      <c r="J21" s="54">
        <v>0</v>
      </c>
      <c r="K21" s="51" t="s">
        <v>20</v>
      </c>
      <c r="L21" s="52" t="s">
        <v>36</v>
      </c>
      <c r="M21" s="52"/>
    </row>
    <row r="22" spans="2:13" ht="29.25" thickBot="1" x14ac:dyDescent="0.35">
      <c r="C22" s="48"/>
      <c r="D22" s="49" t="s">
        <v>22</v>
      </c>
      <c r="E22" s="50" t="s">
        <v>37</v>
      </c>
      <c r="F22" s="55"/>
      <c r="G22" s="56" t="s">
        <v>38</v>
      </c>
      <c r="H22" s="56"/>
      <c r="I22" s="60"/>
      <c r="J22" s="57">
        <v>0</v>
      </c>
      <c r="K22" s="55" t="s">
        <v>20</v>
      </c>
      <c r="L22" s="56" t="s">
        <v>36</v>
      </c>
      <c r="M22" s="56"/>
    </row>
    <row r="23" spans="2:13" ht="29.25" thickBot="1" x14ac:dyDescent="0.35">
      <c r="C23" s="48"/>
      <c r="D23" s="49" t="s">
        <v>26</v>
      </c>
      <c r="E23" s="50" t="s">
        <v>27</v>
      </c>
      <c r="F23" s="55"/>
      <c r="G23" s="56" t="s">
        <v>28</v>
      </c>
      <c r="H23" s="56"/>
      <c r="I23" s="60"/>
      <c r="J23" s="57">
        <v>0</v>
      </c>
      <c r="K23" s="55" t="s">
        <v>20</v>
      </c>
      <c r="L23" s="58" t="s">
        <v>36</v>
      </c>
      <c r="M23" s="56"/>
    </row>
    <row r="24" spans="2:13" ht="16.5" customHeight="1" thickBot="1" x14ac:dyDescent="0.35">
      <c r="C24" s="45">
        <v>4</v>
      </c>
      <c r="D24" s="61" t="s">
        <v>39</v>
      </c>
      <c r="E24" s="46"/>
      <c r="F24" s="46"/>
      <c r="G24" s="46"/>
      <c r="H24" s="46"/>
      <c r="I24" s="46"/>
      <c r="J24" s="46"/>
      <c r="K24" s="46"/>
      <c r="L24" s="46"/>
      <c r="M24" s="47"/>
    </row>
    <row r="25" spans="2:13" ht="15" thickBot="1" x14ac:dyDescent="0.35">
      <c r="C25" s="62"/>
      <c r="D25" s="63" t="s">
        <v>17</v>
      </c>
      <c r="E25" s="64" t="s">
        <v>40</v>
      </c>
      <c r="F25" s="64"/>
      <c r="G25" s="64"/>
      <c r="H25" s="64"/>
      <c r="I25" s="64"/>
      <c r="J25" s="64"/>
      <c r="K25" s="64"/>
      <c r="L25" s="64"/>
      <c r="M25" s="65"/>
    </row>
    <row r="26" spans="2:13" ht="15" thickBot="1" x14ac:dyDescent="0.35">
      <c r="C26" s="48"/>
      <c r="D26" s="66"/>
      <c r="E26" s="67" t="s">
        <v>41</v>
      </c>
      <c r="F26" s="51"/>
      <c r="G26" s="52" t="s">
        <v>42</v>
      </c>
      <c r="H26" s="52"/>
      <c r="I26" s="59"/>
      <c r="J26" s="54">
        <v>0</v>
      </c>
      <c r="K26" s="51" t="s">
        <v>20</v>
      </c>
      <c r="L26" s="52" t="s">
        <v>43</v>
      </c>
      <c r="M26" s="52"/>
    </row>
    <row r="27" spans="2:13" ht="29.25" thickBot="1" x14ac:dyDescent="0.35">
      <c r="C27" s="48"/>
      <c r="D27" s="66"/>
      <c r="E27" s="67" t="s">
        <v>44</v>
      </c>
      <c r="F27" s="55"/>
      <c r="G27" s="56" t="s">
        <v>45</v>
      </c>
      <c r="H27" s="56"/>
      <c r="I27" s="60"/>
      <c r="J27" s="57">
        <v>0</v>
      </c>
      <c r="K27" s="55" t="s">
        <v>20</v>
      </c>
      <c r="L27" s="56" t="s">
        <v>43</v>
      </c>
      <c r="M27" s="56"/>
    </row>
    <row r="28" spans="2:13" ht="54.75" thickBot="1" x14ac:dyDescent="0.35">
      <c r="C28" s="68"/>
      <c r="D28" s="66" t="s">
        <v>22</v>
      </c>
      <c r="E28" s="50" t="s">
        <v>46</v>
      </c>
      <c r="F28" s="69"/>
      <c r="G28" s="56" t="s">
        <v>47</v>
      </c>
      <c r="H28" s="70"/>
      <c r="I28" s="60"/>
      <c r="J28" s="57">
        <v>0</v>
      </c>
      <c r="K28" s="55" t="s">
        <v>20</v>
      </c>
      <c r="L28" s="56" t="s">
        <v>43</v>
      </c>
      <c r="M28" s="56"/>
    </row>
    <row r="29" spans="2:13" ht="29.25" thickBot="1" x14ac:dyDescent="0.35">
      <c r="C29" s="71"/>
      <c r="D29" s="72" t="s">
        <v>26</v>
      </c>
      <c r="E29" s="73" t="s">
        <v>48</v>
      </c>
      <c r="F29" s="35"/>
      <c r="G29" s="58" t="s">
        <v>49</v>
      </c>
      <c r="H29" s="74"/>
      <c r="I29" s="75"/>
      <c r="J29" s="76">
        <v>0</v>
      </c>
      <c r="K29" s="77" t="s">
        <v>20</v>
      </c>
      <c r="L29" s="58" t="s">
        <v>43</v>
      </c>
      <c r="M29" s="58"/>
    </row>
    <row r="30" spans="2:13" ht="54.75" thickBot="1" x14ac:dyDescent="0.35">
      <c r="C30" s="68"/>
      <c r="D30" s="66" t="s">
        <v>50</v>
      </c>
      <c r="E30" s="50" t="s">
        <v>51</v>
      </c>
      <c r="F30" s="78"/>
      <c r="G30" s="79" t="s">
        <v>47</v>
      </c>
      <c r="H30" s="33"/>
      <c r="I30" s="80"/>
      <c r="J30" s="76">
        <v>0</v>
      </c>
      <c r="K30" s="81" t="s">
        <v>20</v>
      </c>
      <c r="L30" s="79" t="s">
        <v>43</v>
      </c>
      <c r="M30" s="79"/>
    </row>
    <row r="31" spans="2:13" ht="16.5" customHeight="1" thickBot="1" x14ac:dyDescent="0.35">
      <c r="C31" s="82">
        <v>5</v>
      </c>
      <c r="D31" s="46" t="s">
        <v>52</v>
      </c>
      <c r="E31" s="46"/>
      <c r="F31" s="46"/>
      <c r="G31" s="46"/>
      <c r="H31" s="46"/>
      <c r="I31" s="46"/>
      <c r="J31" s="46"/>
      <c r="K31" s="46"/>
      <c r="L31" s="46"/>
      <c r="M31" s="47"/>
    </row>
    <row r="32" spans="2:13" ht="29.25" thickBot="1" x14ac:dyDescent="0.35">
      <c r="B32" s="120" t="s">
        <v>53</v>
      </c>
      <c r="C32" s="48"/>
      <c r="D32" s="49" t="s">
        <v>54</v>
      </c>
      <c r="E32" s="50" t="s">
        <v>55</v>
      </c>
      <c r="F32" s="51"/>
      <c r="G32" s="52" t="s">
        <v>56</v>
      </c>
      <c r="H32" s="52"/>
      <c r="I32" s="53"/>
      <c r="J32" s="57">
        <v>4142795479.869997</v>
      </c>
      <c r="K32" s="51" t="s">
        <v>20</v>
      </c>
      <c r="L32" s="52" t="s">
        <v>57</v>
      </c>
      <c r="M32" s="52"/>
    </row>
    <row r="33" spans="2:14" ht="29.25" thickBot="1" x14ac:dyDescent="0.35">
      <c r="B33" s="120" t="s">
        <v>53</v>
      </c>
      <c r="C33" s="48"/>
      <c r="D33" s="49" t="s">
        <v>58</v>
      </c>
      <c r="E33" s="50" t="s">
        <v>27</v>
      </c>
      <c r="F33" s="55"/>
      <c r="G33" s="56" t="s">
        <v>56</v>
      </c>
      <c r="H33" s="56"/>
      <c r="I33" s="53"/>
      <c r="J33" s="57">
        <v>4292735405.3800049</v>
      </c>
      <c r="K33" s="55" t="s">
        <v>20</v>
      </c>
      <c r="L33" s="58" t="s">
        <v>59</v>
      </c>
      <c r="M33" s="56"/>
    </row>
    <row r="34" spans="2:14" ht="15" thickBot="1" x14ac:dyDescent="0.35">
      <c r="C34" s="45">
        <v>6</v>
      </c>
      <c r="D34" s="46" t="s">
        <v>60</v>
      </c>
      <c r="E34" s="46"/>
      <c r="F34" s="46"/>
      <c r="G34" s="46"/>
      <c r="H34" s="46"/>
      <c r="I34" s="46"/>
      <c r="J34" s="46"/>
      <c r="K34" s="46"/>
      <c r="L34" s="46"/>
      <c r="M34" s="47"/>
    </row>
    <row r="35" spans="2:14" ht="29.25" thickBot="1" x14ac:dyDescent="0.35">
      <c r="C35" s="48"/>
      <c r="D35" s="49" t="s">
        <v>54</v>
      </c>
      <c r="E35" s="50" t="s">
        <v>55</v>
      </c>
      <c r="F35" s="51"/>
      <c r="G35" s="52" t="s">
        <v>61</v>
      </c>
      <c r="H35" s="52"/>
      <c r="I35" s="59"/>
      <c r="J35" s="57">
        <v>0</v>
      </c>
      <c r="K35" s="51" t="s">
        <v>20</v>
      </c>
      <c r="L35" s="79" t="s">
        <v>62</v>
      </c>
      <c r="M35" s="52"/>
    </row>
    <row r="36" spans="2:14" ht="16.5" customHeight="1" thickBot="1" x14ac:dyDescent="0.35">
      <c r="C36" s="45">
        <v>7</v>
      </c>
      <c r="D36" s="83" t="s">
        <v>63</v>
      </c>
      <c r="E36" s="83"/>
      <c r="F36" s="83"/>
      <c r="G36" s="83"/>
      <c r="H36" s="83"/>
      <c r="I36" s="83"/>
      <c r="J36" s="83"/>
      <c r="K36" s="83"/>
      <c r="L36" s="83"/>
      <c r="M36" s="84"/>
    </row>
    <row r="37" spans="2:14" ht="29.25" thickBot="1" x14ac:dyDescent="0.35">
      <c r="C37" s="48"/>
      <c r="D37" s="49" t="s">
        <v>54</v>
      </c>
      <c r="E37" s="50" t="s">
        <v>18</v>
      </c>
      <c r="F37" s="81"/>
      <c r="G37" s="79" t="s">
        <v>64</v>
      </c>
      <c r="H37" s="79"/>
      <c r="I37" s="80"/>
      <c r="J37" s="57">
        <v>0</v>
      </c>
      <c r="K37" s="81" t="s">
        <v>20</v>
      </c>
      <c r="L37" s="52" t="s">
        <v>65</v>
      </c>
      <c r="M37" s="52"/>
    </row>
    <row r="38" spans="2:14" ht="29.25" thickBot="1" x14ac:dyDescent="0.35">
      <c r="C38" s="48"/>
      <c r="D38" s="49" t="s">
        <v>58</v>
      </c>
      <c r="E38" s="50" t="s">
        <v>66</v>
      </c>
      <c r="F38" s="51"/>
      <c r="G38" s="52" t="s">
        <v>42</v>
      </c>
      <c r="H38" s="52"/>
      <c r="I38" s="59"/>
      <c r="J38" s="57">
        <v>0</v>
      </c>
      <c r="K38" s="51" t="s">
        <v>20</v>
      </c>
      <c r="L38" s="56" t="s">
        <v>65</v>
      </c>
      <c r="M38" s="56"/>
    </row>
    <row r="39" spans="2:14" ht="29.25" thickBot="1" x14ac:dyDescent="0.35">
      <c r="C39" s="48"/>
      <c r="D39" s="49" t="s">
        <v>26</v>
      </c>
      <c r="E39" s="50" t="s">
        <v>27</v>
      </c>
      <c r="F39" s="77"/>
      <c r="G39" s="58" t="s">
        <v>45</v>
      </c>
      <c r="H39" s="58"/>
      <c r="I39" s="75"/>
      <c r="J39" s="85">
        <v>0</v>
      </c>
      <c r="K39" s="58" t="s">
        <v>20</v>
      </c>
      <c r="L39" s="58" t="s">
        <v>65</v>
      </c>
      <c r="M39" s="58"/>
    </row>
    <row r="40" spans="2:14" ht="15" thickBot="1" x14ac:dyDescent="0.35">
      <c r="C40" s="41" t="s">
        <v>67</v>
      </c>
      <c r="D40" s="42"/>
      <c r="E40" s="42"/>
      <c r="F40" s="42"/>
      <c r="G40" s="42"/>
      <c r="H40" s="42"/>
      <c r="I40" s="42"/>
      <c r="J40" s="43"/>
      <c r="K40" s="43"/>
      <c r="L40" s="43"/>
      <c r="M40" s="44"/>
    </row>
    <row r="41" spans="2:14" ht="15" thickBot="1" x14ac:dyDescent="0.35">
      <c r="C41" s="45">
        <v>1</v>
      </c>
      <c r="D41" s="46" t="s">
        <v>19</v>
      </c>
      <c r="E41" s="46"/>
      <c r="F41" s="46"/>
      <c r="G41" s="46"/>
      <c r="H41" s="46"/>
      <c r="I41" s="46"/>
      <c r="J41" s="46"/>
      <c r="K41" s="46"/>
      <c r="L41" s="46"/>
      <c r="M41" s="47"/>
    </row>
    <row r="42" spans="2:14" ht="43.5" thickBot="1" x14ac:dyDescent="0.35">
      <c r="C42" s="68"/>
      <c r="D42" s="86" t="s">
        <v>17</v>
      </c>
      <c r="E42" s="50" t="s">
        <v>68</v>
      </c>
      <c r="F42" s="81"/>
      <c r="G42" s="79" t="s">
        <v>19</v>
      </c>
      <c r="H42" s="79"/>
      <c r="I42" s="80"/>
      <c r="J42" s="87">
        <v>81</v>
      </c>
      <c r="K42" s="35" t="s">
        <v>69</v>
      </c>
      <c r="L42" s="52" t="s">
        <v>70</v>
      </c>
      <c r="M42" s="52"/>
      <c r="N42" s="120">
        <f>J13/J17</f>
        <v>1.6266606915802424</v>
      </c>
    </row>
    <row r="43" spans="2:14" ht="57.75" thickBot="1" x14ac:dyDescent="0.35">
      <c r="C43" s="68"/>
      <c r="D43" s="86" t="s">
        <v>22</v>
      </c>
      <c r="E43" s="50" t="s">
        <v>71</v>
      </c>
      <c r="F43" s="81"/>
      <c r="G43" s="79" t="s">
        <v>72</v>
      </c>
      <c r="H43" s="79"/>
      <c r="I43" s="80"/>
      <c r="J43" s="87">
        <v>4</v>
      </c>
      <c r="K43" s="35" t="s">
        <v>69</v>
      </c>
      <c r="L43" s="56" t="s">
        <v>70</v>
      </c>
      <c r="M43" s="56"/>
    </row>
    <row r="44" spans="2:14" ht="43.5" thickBot="1" x14ac:dyDescent="0.35">
      <c r="C44" s="68"/>
      <c r="D44" s="86" t="s">
        <v>26</v>
      </c>
      <c r="E44" s="50" t="s">
        <v>73</v>
      </c>
      <c r="F44" s="81"/>
      <c r="G44" s="79" t="s">
        <v>19</v>
      </c>
      <c r="H44" s="79"/>
      <c r="I44" s="80"/>
      <c r="J44" s="87">
        <v>2</v>
      </c>
      <c r="K44" s="35" t="s">
        <v>74</v>
      </c>
      <c r="L44" s="56" t="s">
        <v>70</v>
      </c>
      <c r="M44" s="56"/>
    </row>
    <row r="45" spans="2:14" ht="57.75" thickBot="1" x14ac:dyDescent="0.35">
      <c r="C45" s="68"/>
      <c r="D45" s="86" t="s">
        <v>50</v>
      </c>
      <c r="E45" s="50" t="s">
        <v>75</v>
      </c>
      <c r="F45" s="81"/>
      <c r="G45" s="79" t="s">
        <v>76</v>
      </c>
      <c r="H45" s="79"/>
      <c r="I45" s="80"/>
      <c r="J45" s="87">
        <v>2</v>
      </c>
      <c r="K45" s="35" t="s">
        <v>74</v>
      </c>
      <c r="L45" s="56" t="s">
        <v>70</v>
      </c>
      <c r="M45" s="56"/>
    </row>
    <row r="46" spans="2:14" ht="29.25" thickBot="1" x14ac:dyDescent="0.35">
      <c r="C46" s="68"/>
      <c r="D46" s="86" t="s">
        <v>77</v>
      </c>
      <c r="E46" s="50" t="s">
        <v>78</v>
      </c>
      <c r="F46" s="81"/>
      <c r="G46" s="79" t="s">
        <v>79</v>
      </c>
      <c r="H46" s="79"/>
      <c r="I46" s="80"/>
      <c r="J46" s="87">
        <v>1</v>
      </c>
      <c r="K46" s="35" t="s">
        <v>74</v>
      </c>
      <c r="L46" s="58" t="s">
        <v>70</v>
      </c>
      <c r="M46" s="56"/>
    </row>
    <row r="47" spans="2:14" ht="24.75" customHeight="1" thickBot="1" x14ac:dyDescent="0.35">
      <c r="C47" s="45">
        <v>2</v>
      </c>
      <c r="D47" s="83" t="s">
        <v>80</v>
      </c>
      <c r="E47" s="83"/>
      <c r="F47" s="88"/>
      <c r="G47" s="89"/>
      <c r="H47" s="88"/>
      <c r="I47" s="89"/>
      <c r="J47" s="90"/>
      <c r="K47" s="90"/>
      <c r="L47" s="88"/>
      <c r="M47" s="91"/>
    </row>
    <row r="48" spans="2:14" ht="43.5" thickBot="1" x14ac:dyDescent="0.35">
      <c r="C48" s="68"/>
      <c r="D48" s="86" t="s">
        <v>17</v>
      </c>
      <c r="E48" s="50" t="s">
        <v>81</v>
      </c>
      <c r="F48" s="81"/>
      <c r="G48" s="79" t="s">
        <v>82</v>
      </c>
      <c r="H48" s="79"/>
      <c r="I48" s="80"/>
      <c r="J48" s="92" t="s">
        <v>83</v>
      </c>
      <c r="K48" s="93"/>
      <c r="L48" s="52" t="s">
        <v>21</v>
      </c>
      <c r="M48" s="52"/>
    </row>
    <row r="49" spans="3:13" ht="43.5" thickBot="1" x14ac:dyDescent="0.35">
      <c r="C49" s="68"/>
      <c r="D49" s="86" t="s">
        <v>22</v>
      </c>
      <c r="E49" s="50" t="s">
        <v>84</v>
      </c>
      <c r="F49" s="81"/>
      <c r="G49" s="79" t="s">
        <v>82</v>
      </c>
      <c r="H49" s="79"/>
      <c r="I49" s="80"/>
      <c r="J49" s="94" t="s">
        <v>83</v>
      </c>
      <c r="K49" s="95"/>
      <c r="L49" s="56" t="s">
        <v>21</v>
      </c>
      <c r="M49" s="56"/>
    </row>
    <row r="50" spans="3:13" ht="54.75" thickBot="1" x14ac:dyDescent="0.35">
      <c r="C50" s="68"/>
      <c r="D50" s="86" t="s">
        <v>26</v>
      </c>
      <c r="E50" s="50" t="s">
        <v>85</v>
      </c>
      <c r="F50" s="81"/>
      <c r="G50" s="79" t="s">
        <v>82</v>
      </c>
      <c r="H50" s="79"/>
      <c r="I50" s="80"/>
      <c r="J50" s="90" t="s">
        <v>83</v>
      </c>
      <c r="K50" s="96"/>
      <c r="L50" s="58" t="s">
        <v>21</v>
      </c>
      <c r="M50" s="58"/>
    </row>
    <row r="51" spans="3:13" ht="54.75" thickBot="1" x14ac:dyDescent="0.35">
      <c r="C51" s="68"/>
      <c r="D51" s="86" t="s">
        <v>50</v>
      </c>
      <c r="E51" s="50" t="s">
        <v>86</v>
      </c>
      <c r="F51" s="81"/>
      <c r="G51" s="79" t="s">
        <v>87</v>
      </c>
      <c r="H51" s="79"/>
      <c r="I51" s="80"/>
      <c r="J51" s="88" t="s">
        <v>83</v>
      </c>
      <c r="K51" s="97"/>
      <c r="L51" s="79" t="s">
        <v>21</v>
      </c>
      <c r="M51" s="79"/>
    </row>
    <row r="52" spans="3:13" ht="15" thickBot="1" x14ac:dyDescent="0.35">
      <c r="C52" s="82">
        <v>3</v>
      </c>
      <c r="D52" s="83" t="s">
        <v>88</v>
      </c>
      <c r="E52" s="83"/>
      <c r="F52" s="90"/>
      <c r="G52" s="98"/>
      <c r="H52" s="90"/>
      <c r="I52" s="98"/>
      <c r="J52" s="90"/>
      <c r="K52" s="90"/>
      <c r="L52" s="90"/>
      <c r="M52" s="91"/>
    </row>
    <row r="53" spans="3:13" ht="29.25" thickBot="1" x14ac:dyDescent="0.35">
      <c r="C53" s="68"/>
      <c r="D53" s="86" t="s">
        <v>54</v>
      </c>
      <c r="E53" s="50" t="s">
        <v>89</v>
      </c>
      <c r="F53" s="81"/>
      <c r="G53" s="79" t="s">
        <v>90</v>
      </c>
      <c r="H53" s="79"/>
      <c r="I53" s="80"/>
      <c r="J53" s="99">
        <v>1</v>
      </c>
      <c r="K53" s="35" t="s">
        <v>74</v>
      </c>
      <c r="L53" s="52" t="s">
        <v>57</v>
      </c>
      <c r="M53" s="52"/>
    </row>
    <row r="54" spans="3:13" ht="41.25" thickBot="1" x14ac:dyDescent="0.35">
      <c r="C54" s="68"/>
      <c r="D54" s="86" t="s">
        <v>58</v>
      </c>
      <c r="E54" s="50" t="s">
        <v>91</v>
      </c>
      <c r="F54" s="81"/>
      <c r="G54" s="79" t="s">
        <v>90</v>
      </c>
      <c r="H54" s="79"/>
      <c r="I54" s="80"/>
      <c r="J54" s="99">
        <v>1</v>
      </c>
      <c r="K54" s="35" t="s">
        <v>74</v>
      </c>
      <c r="L54" s="58" t="s">
        <v>57</v>
      </c>
      <c r="M54" s="58"/>
    </row>
    <row r="55" spans="3:13" ht="15" thickBot="1" x14ac:dyDescent="0.35">
      <c r="C55" s="100"/>
      <c r="D55" s="101"/>
      <c r="E55" s="101"/>
      <c r="F55" s="101"/>
      <c r="G55" s="101"/>
      <c r="H55" s="101"/>
      <c r="I55" s="101"/>
      <c r="J55" s="101"/>
      <c r="K55" s="101"/>
      <c r="L55" s="101"/>
      <c r="M55" s="102"/>
    </row>
    <row r="56" spans="3:13" ht="15" thickBot="1" x14ac:dyDescent="0.35">
      <c r="C56" s="37" t="s">
        <v>92</v>
      </c>
      <c r="D56" s="38"/>
      <c r="E56" s="38"/>
      <c r="F56" s="38"/>
      <c r="G56" s="38"/>
      <c r="H56" s="38"/>
      <c r="I56" s="38"/>
      <c r="J56" s="103"/>
      <c r="K56" s="103"/>
      <c r="L56" s="103"/>
      <c r="M56" s="104"/>
    </row>
    <row r="57" spans="3:13" ht="15" thickBot="1" x14ac:dyDescent="0.35">
      <c r="C57" s="41" t="s">
        <v>14</v>
      </c>
      <c r="D57" s="42"/>
      <c r="E57" s="42"/>
      <c r="F57" s="42"/>
      <c r="G57" s="42"/>
      <c r="H57" s="42"/>
      <c r="I57" s="42"/>
      <c r="J57" s="43"/>
      <c r="K57" s="43"/>
      <c r="L57" s="43"/>
      <c r="M57" s="44"/>
    </row>
    <row r="58" spans="3:13" ht="15" thickBot="1" x14ac:dyDescent="0.35">
      <c r="C58" s="45">
        <v>1</v>
      </c>
      <c r="D58" s="46" t="s">
        <v>93</v>
      </c>
      <c r="E58" s="46"/>
      <c r="F58" s="46"/>
      <c r="G58" s="46"/>
      <c r="H58" s="46"/>
      <c r="I58" s="46"/>
      <c r="J58" s="46"/>
      <c r="K58" s="46"/>
      <c r="L58" s="46"/>
      <c r="M58" s="47"/>
    </row>
    <row r="59" spans="3:13" ht="29.25" thickBot="1" x14ac:dyDescent="0.35">
      <c r="C59" s="48"/>
      <c r="D59" s="49" t="s">
        <v>17</v>
      </c>
      <c r="E59" s="50" t="s">
        <v>94</v>
      </c>
      <c r="F59" s="51"/>
      <c r="G59" s="52" t="s">
        <v>95</v>
      </c>
      <c r="H59" s="52"/>
      <c r="I59" s="59"/>
      <c r="J59" s="57">
        <v>0</v>
      </c>
      <c r="K59" s="51" t="s">
        <v>20</v>
      </c>
      <c r="L59" s="52" t="s">
        <v>96</v>
      </c>
      <c r="M59" s="52"/>
    </row>
    <row r="60" spans="3:13" ht="41.25" thickBot="1" x14ac:dyDescent="0.35">
      <c r="C60" s="48"/>
      <c r="D60" s="49" t="s">
        <v>22</v>
      </c>
      <c r="E60" s="50" t="s">
        <v>97</v>
      </c>
      <c r="F60" s="55"/>
      <c r="G60" s="56" t="s">
        <v>98</v>
      </c>
      <c r="H60" s="56"/>
      <c r="I60" s="60"/>
      <c r="J60" s="57">
        <v>0</v>
      </c>
      <c r="K60" s="55" t="s">
        <v>20</v>
      </c>
      <c r="L60" s="56" t="s">
        <v>96</v>
      </c>
      <c r="M60" s="56"/>
    </row>
    <row r="61" spans="3:13" ht="41.25" thickBot="1" x14ac:dyDescent="0.35">
      <c r="C61" s="48"/>
      <c r="D61" s="49" t="s">
        <v>26</v>
      </c>
      <c r="E61" s="50" t="s">
        <v>99</v>
      </c>
      <c r="F61" s="55"/>
      <c r="G61" s="56" t="s">
        <v>98</v>
      </c>
      <c r="H61" s="56"/>
      <c r="I61" s="60"/>
      <c r="J61" s="57">
        <v>0</v>
      </c>
      <c r="K61" s="55" t="s">
        <v>20</v>
      </c>
      <c r="L61" s="56" t="s">
        <v>96</v>
      </c>
      <c r="M61" s="56"/>
    </row>
    <row r="62" spans="3:13" ht="41.25" thickBot="1" x14ac:dyDescent="0.35">
      <c r="C62" s="48"/>
      <c r="D62" s="49" t="s">
        <v>50</v>
      </c>
      <c r="E62" s="50" t="s">
        <v>100</v>
      </c>
      <c r="F62" s="55"/>
      <c r="G62" s="56" t="s">
        <v>98</v>
      </c>
      <c r="H62" s="56"/>
      <c r="I62" s="60"/>
      <c r="J62" s="57">
        <v>0</v>
      </c>
      <c r="K62" s="55" t="s">
        <v>20</v>
      </c>
      <c r="L62" s="56" t="s">
        <v>96</v>
      </c>
      <c r="M62" s="56"/>
    </row>
    <row r="63" spans="3:13" ht="41.25" thickBot="1" x14ac:dyDescent="0.35">
      <c r="C63" s="105"/>
      <c r="D63" s="106" t="s">
        <v>77</v>
      </c>
      <c r="E63" s="73" t="s">
        <v>101</v>
      </c>
      <c r="F63" s="77"/>
      <c r="G63" s="58" t="s">
        <v>98</v>
      </c>
      <c r="H63" s="58"/>
      <c r="I63" s="75"/>
      <c r="J63" s="76">
        <v>0</v>
      </c>
      <c r="K63" s="77" t="s">
        <v>20</v>
      </c>
      <c r="L63" s="58" t="s">
        <v>102</v>
      </c>
      <c r="M63" s="58"/>
    </row>
    <row r="64" spans="3:13" ht="69" thickBot="1" x14ac:dyDescent="0.35">
      <c r="C64" s="105"/>
      <c r="D64" s="106" t="s">
        <v>103</v>
      </c>
      <c r="E64" s="73" t="s">
        <v>104</v>
      </c>
      <c r="F64" s="77"/>
      <c r="G64" s="58" t="s">
        <v>98</v>
      </c>
      <c r="H64" s="58"/>
      <c r="I64" s="75"/>
      <c r="J64" s="85">
        <v>0</v>
      </c>
      <c r="K64" s="77" t="s">
        <v>20</v>
      </c>
      <c r="L64" s="58" t="s">
        <v>96</v>
      </c>
      <c r="M64" s="58"/>
    </row>
    <row r="65" spans="3:13" ht="68.25" thickBot="1" x14ac:dyDescent="0.35">
      <c r="C65" s="105"/>
      <c r="D65" s="106" t="s">
        <v>105</v>
      </c>
      <c r="E65" s="73" t="s">
        <v>106</v>
      </c>
      <c r="F65" s="77"/>
      <c r="G65" s="58" t="s">
        <v>98</v>
      </c>
      <c r="H65" s="58"/>
      <c r="I65" s="75"/>
      <c r="J65" s="85">
        <v>0</v>
      </c>
      <c r="K65" s="77" t="s">
        <v>20</v>
      </c>
      <c r="L65" s="58" t="s">
        <v>96</v>
      </c>
      <c r="M65" s="58"/>
    </row>
    <row r="66" spans="3:13" ht="15" thickBot="1" x14ac:dyDescent="0.35">
      <c r="C66" s="41" t="s">
        <v>67</v>
      </c>
      <c r="D66" s="42"/>
      <c r="E66" s="42"/>
      <c r="F66" s="42"/>
      <c r="G66" s="42"/>
      <c r="H66" s="42"/>
      <c r="I66" s="42"/>
      <c r="J66" s="107"/>
      <c r="K66" s="107"/>
      <c r="L66" s="107"/>
      <c r="M66" s="108"/>
    </row>
    <row r="67" spans="3:13" ht="43.5" thickBot="1" x14ac:dyDescent="0.35">
      <c r="C67" s="48">
        <v>1</v>
      </c>
      <c r="D67" s="109" t="s">
        <v>107</v>
      </c>
      <c r="E67" s="110"/>
      <c r="F67" s="52"/>
      <c r="G67" s="52" t="s">
        <v>108</v>
      </c>
      <c r="H67" s="52"/>
      <c r="I67" s="59"/>
      <c r="J67" s="92" t="s">
        <v>83</v>
      </c>
      <c r="K67" s="93"/>
      <c r="L67" s="52" t="s">
        <v>109</v>
      </c>
      <c r="M67" s="52"/>
    </row>
    <row r="68" spans="3:13" ht="43.5" thickBot="1" x14ac:dyDescent="0.35">
      <c r="C68" s="48">
        <v>2</v>
      </c>
      <c r="D68" s="109" t="s">
        <v>110</v>
      </c>
      <c r="E68" s="110"/>
      <c r="F68" s="56"/>
      <c r="G68" s="56" t="s">
        <v>108</v>
      </c>
      <c r="H68" s="56"/>
      <c r="I68" s="60"/>
      <c r="J68" s="94" t="s">
        <v>83</v>
      </c>
      <c r="K68" s="95"/>
      <c r="L68" s="56" t="s">
        <v>109</v>
      </c>
      <c r="M68" s="56"/>
    </row>
    <row r="69" spans="3:13" ht="43.5" thickBot="1" x14ac:dyDescent="0.35">
      <c r="C69" s="48">
        <v>3</v>
      </c>
      <c r="D69" s="109" t="s">
        <v>111</v>
      </c>
      <c r="E69" s="110"/>
      <c r="F69" s="58"/>
      <c r="G69" s="58" t="s">
        <v>108</v>
      </c>
      <c r="H69" s="58"/>
      <c r="I69" s="75"/>
      <c r="J69" s="90" t="s">
        <v>83</v>
      </c>
      <c r="K69" s="96"/>
      <c r="L69" s="58" t="s">
        <v>112</v>
      </c>
      <c r="M69" s="58"/>
    </row>
    <row r="70" spans="3:13" ht="15" thickBot="1" x14ac:dyDescent="0.35">
      <c r="C70" s="37" t="s">
        <v>113</v>
      </c>
      <c r="D70" s="38"/>
      <c r="E70" s="38"/>
      <c r="F70" s="38"/>
      <c r="G70" s="38"/>
      <c r="H70" s="38"/>
      <c r="I70" s="111"/>
      <c r="J70" s="112"/>
      <c r="K70" s="112"/>
      <c r="L70" s="112"/>
      <c r="M70" s="112"/>
    </row>
    <row r="71" spans="3:13" ht="15" thickBot="1" x14ac:dyDescent="0.35">
      <c r="C71" s="113" t="s">
        <v>14</v>
      </c>
      <c r="D71" s="114"/>
      <c r="E71" s="114"/>
      <c r="F71" s="114"/>
      <c r="G71" s="114"/>
      <c r="H71" s="114"/>
      <c r="I71" s="114"/>
      <c r="J71" s="114"/>
      <c r="K71" s="114"/>
      <c r="L71" s="114"/>
      <c r="M71" s="115"/>
    </row>
    <row r="72" spans="3:13" ht="15" thickBot="1" x14ac:dyDescent="0.35">
      <c r="C72" s="45">
        <v>1</v>
      </c>
      <c r="D72" s="83" t="s">
        <v>114</v>
      </c>
      <c r="E72" s="83"/>
      <c r="F72" s="88"/>
      <c r="G72" s="89"/>
      <c r="H72" s="88"/>
      <c r="I72" s="89"/>
      <c r="J72" s="88"/>
      <c r="K72" s="88"/>
      <c r="L72" s="88"/>
      <c r="M72" s="116"/>
    </row>
    <row r="73" spans="3:13" ht="29.25" thickBot="1" x14ac:dyDescent="0.35">
      <c r="C73" s="48"/>
      <c r="D73" s="49" t="s">
        <v>17</v>
      </c>
      <c r="E73" s="117" t="s">
        <v>115</v>
      </c>
      <c r="F73" s="79"/>
      <c r="G73" s="79"/>
      <c r="H73" s="79"/>
      <c r="I73" s="53"/>
      <c r="J73" s="118">
        <v>293437585.7202</v>
      </c>
      <c r="K73" s="79" t="s">
        <v>20</v>
      </c>
      <c r="L73" s="79" t="s">
        <v>116</v>
      </c>
      <c r="M73" s="79"/>
    </row>
    <row r="74" spans="3:13" ht="29.25" thickBot="1" x14ac:dyDescent="0.35">
      <c r="C74" s="48"/>
      <c r="D74" s="49" t="s">
        <v>22</v>
      </c>
      <c r="E74" s="117" t="s">
        <v>117</v>
      </c>
      <c r="F74" s="79"/>
      <c r="G74" s="79"/>
      <c r="H74" s="79"/>
      <c r="I74" s="53"/>
      <c r="J74" s="119">
        <v>0</v>
      </c>
      <c r="K74" s="79" t="s">
        <v>20</v>
      </c>
      <c r="L74" s="79" t="s">
        <v>116</v>
      </c>
      <c r="M74" s="79"/>
    </row>
  </sheetData>
  <mergeCells count="32">
    <mergeCell ref="D67:E67"/>
    <mergeCell ref="D68:E68"/>
    <mergeCell ref="D69:E69"/>
    <mergeCell ref="C70:I70"/>
    <mergeCell ref="C71:M71"/>
    <mergeCell ref="D72:E72"/>
    <mergeCell ref="D47:E47"/>
    <mergeCell ref="D52:E52"/>
    <mergeCell ref="C56:I56"/>
    <mergeCell ref="C57:I57"/>
    <mergeCell ref="D58:M58"/>
    <mergeCell ref="C66:I66"/>
    <mergeCell ref="E25:M25"/>
    <mergeCell ref="D31:M31"/>
    <mergeCell ref="D34:M34"/>
    <mergeCell ref="D36:M36"/>
    <mergeCell ref="C40:I40"/>
    <mergeCell ref="D41:M41"/>
    <mergeCell ref="C10:I10"/>
    <mergeCell ref="C11:I11"/>
    <mergeCell ref="D12:M12"/>
    <mergeCell ref="D16:M16"/>
    <mergeCell ref="D20:M20"/>
    <mergeCell ref="D24:M24"/>
    <mergeCell ref="C6:M6"/>
    <mergeCell ref="C7:E9"/>
    <mergeCell ref="F7:I7"/>
    <mergeCell ref="J7:K7"/>
    <mergeCell ref="L7:L9"/>
    <mergeCell ref="M7:M9"/>
    <mergeCell ref="F8:G8"/>
    <mergeCell ref="H8:I8"/>
  </mergeCells>
  <printOptions horizontalCentered="1"/>
  <pageMargins left="0.70866141732283472" right="0.70866141732283472" top="0.74803149606299213" bottom="0.74803149606299213" header="0.31496062992125984" footer="0.31496062992125984"/>
  <pageSetup scale="75" fitToHeight="4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Formato 9 Guía Cumplimiento</vt:lpstr>
      <vt:lpstr>'Formato 9 Guía Cumplimiento'!_Hlk73936802</vt:lpstr>
      <vt:lpstr>'Formato 9 Guía Cumplimiento'!Área_de_impresión</vt:lpstr>
      <vt:lpstr>'Formato 9 Guía Cumplimiento'!Títulos_a_imprimir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2026-03-24T17:23:29Z</dcterms:created>
  <dcterms:modified xsi:type="dcterms:W3CDTF">2026-03-24T17:25:01Z</dcterms:modified>
</cp:coreProperties>
</file>